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</sheets>
  <definedNames>
    <definedName name="_xlnm.Print_Titles" localSheetId="0">'Доходы'!$5:$6</definedName>
    <definedName name="_xlnm.Print_Titles" localSheetId="1">'Расходы'!$2:$4</definedName>
    <definedName name="_xlnm.Print_Area" localSheetId="0">'Доходы'!$A$1:$D$14</definedName>
  </definedNames>
  <calcPr fullCalcOnLoad="1"/>
</workbook>
</file>

<file path=xl/sharedStrings.xml><?xml version="1.0" encoding="utf-8"?>
<sst xmlns="http://schemas.openxmlformats.org/spreadsheetml/2006/main" count="63" uniqueCount="54">
  <si>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</si>
  <si>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</si>
  <si>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</si>
  <si>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</si>
  <si>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</si>
  <si>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</si>
  <si>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</si>
  <si>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</si>
  <si>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</si>
  <si>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</si>
  <si>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</si>
  <si>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</si>
  <si>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</si>
  <si>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</si>
  <si>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</si>
  <si>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</si>
  <si>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</si>
  <si>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</si>
  <si>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</si>
  <si>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</si>
  <si>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</si>
  <si>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</si>
  <si>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</si>
  <si>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</si>
  <si>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</si>
  <si>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</si>
  <si>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</si>
  <si>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</si>
  <si>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</si>
  <si>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</si>
  <si>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</si>
  <si>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</si>
  <si>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</si>
  <si>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</si>
  <si>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</si>
  <si>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</si>
  <si>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</si>
  <si>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</si>
  <si>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</si>
  <si>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</si>
  <si>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</si>
  <si>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</si>
  <si>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000 0412 0000000 000 000</t>
  </si>
  <si>
    <t>Бюджетные назначения  2016г.</t>
  </si>
  <si>
    <t>000 200 00000 00 0000 000</t>
  </si>
  <si>
    <t>Ассигнования  2016г.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</si>
  <si>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</si>
  <si>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</si>
  <si>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</si>
  <si>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</si>
  <si>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</si>
  <si>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</si>
  <si>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</si>
  <si>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Отчет об исполнении бюджета  Большекачкинского сельского поселения за 1 кв.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</si>
</sst>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Fill="1" applyBorder="1" applyAlignment="1">
      <alignment horizontal="right" wrapText="1" shrinkToFit="1"/>
    </xf>
    <xf numFmtId="4" fontId="19" fillId="0" borderId="12" xfId="0" applyNumberFormat="1" applyFont="1" applyFill="1" applyBorder="1" applyAlignment="1">
      <alignment horizontal="right" wrapText="1" shrinkToFit="1"/>
    </xf>
    <xf numFmtId="49" fontId="19" fillId="0" borderId="0" xfId="0" applyNumberFormat="1" applyFont="1" applyAlignment="1">
      <alignment wrapText="1" shrinkToFit="1"/>
    </xf>
    <xf numFmtId="49" fontId="19" fillId="0" borderId="0" xfId="0" applyNumberFormat="1" applyFont="1" applyFill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right"/>
    </xf>
    <xf numFmtId="49" fontId="19" fillId="24" borderId="17" xfId="0" applyNumberFormat="1" applyFont="1" applyFill="1" applyBorder="1" applyAlignment="1">
      <alignment horizontal="center" vertical="center" wrapText="1" shrinkToFit="1"/>
    </xf>
    <xf numFmtId="4" fontId="19" fillId="24" borderId="17" xfId="0" applyNumberFormat="1" applyFont="1" applyFill="1" applyBorder="1" applyAlignment="1">
      <alignment horizontal="right" wrapText="1" shrinkToFit="1"/>
    </xf>
    <xf numFmtId="4" fontId="19" fillId="24" borderId="18" xfId="0" applyNumberFormat="1" applyFont="1" applyFill="1" applyBorder="1" applyAlignment="1">
      <alignment horizontal="right" wrapTex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12" xfId="0" applyNumberFormat="1" applyFont="1" applyFill="1" applyBorder="1" applyAlignment="1">
      <alignment horizontal="right" wrapText="1" shrinkToFit="1"/>
    </xf>
    <xf numFmtId="49" fontId="19" fillId="24" borderId="14" xfId="0" applyNumberFormat="1" applyFont="1" applyFill="1" applyBorder="1" applyAlignment="1">
      <alignment horizontal="center" vertical="center" wrapText="1" shrinkToFit="1"/>
    </xf>
    <xf numFmtId="4" fontId="19" fillId="24" borderId="14" xfId="0" applyNumberFormat="1" applyFont="1" applyFill="1" applyBorder="1" applyAlignment="1">
      <alignment horizontal="right" wrapText="1" shrinkToFit="1"/>
    </xf>
    <xf numFmtId="4" fontId="19" fillId="24" borderId="15" xfId="0" applyNumberFormat="1" applyFont="1" applyFill="1" applyBorder="1" applyAlignment="1">
      <alignment horizontal="right" wrapText="1" shrinkToFit="1"/>
    </xf>
    <xf numFmtId="0" fontId="19" fillId="0" borderId="19" xfId="0" applyNumberFormat="1" applyFont="1" applyFill="1" applyBorder="1" applyAlignment="1">
      <alignment horizontal="left" vertical="center" wrapText="1" indent="1" shrinkToFit="1"/>
    </xf>
    <xf numFmtId="4" fontId="18" fillId="0" borderId="20" xfId="0" applyNumberFormat="1" applyFont="1" applyFill="1" applyBorder="1" applyAlignment="1">
      <alignment horizontal="right"/>
    </xf>
    <xf numFmtId="49" fontId="18" fillId="0" borderId="21" xfId="0" applyNumberFormat="1" applyFont="1" applyFill="1" applyBorder="1" applyAlignment="1">
      <alignment horizontal="right" vertical="center" wrapText="1"/>
    </xf>
    <xf numFmtId="49" fontId="18" fillId="0" borderId="16" xfId="0" applyNumberFormat="1" applyFont="1" applyFill="1" applyBorder="1" applyAlignment="1">
      <alignment horizontal="right" vertical="center"/>
    </xf>
    <xf numFmtId="0" fontId="19" fillId="24" borderId="22" xfId="0" applyNumberFormat="1" applyFont="1" applyFill="1" applyBorder="1" applyAlignment="1">
      <alignment horizontal="left" vertical="center" wrapText="1" shrinkToFit="1"/>
    </xf>
    <xf numFmtId="0" fontId="19" fillId="24" borderId="19" xfId="0" applyNumberFormat="1" applyFont="1" applyFill="1" applyBorder="1" applyAlignment="1">
      <alignment horizontal="left" vertical="center" wrapText="1" shrinkToFit="1"/>
    </xf>
    <xf numFmtId="0" fontId="19" fillId="0" borderId="19" xfId="0" applyNumberFormat="1" applyFont="1" applyFill="1" applyBorder="1" applyAlignment="1">
      <alignment horizontal="left" vertical="center" wrapText="1" shrinkToFit="1"/>
    </xf>
    <xf numFmtId="0" fontId="19" fillId="24" borderId="13" xfId="0" applyNumberFormat="1" applyFont="1" applyFill="1" applyBorder="1" applyAlignment="1">
      <alignment horizontal="left" vertical="center" wrapText="1" shrinkToFit="1"/>
    </xf>
    <xf numFmtId="49" fontId="18" fillId="0" borderId="23" xfId="0" applyNumberFormat="1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horizontal="center" vertical="center"/>
    </xf>
    <xf numFmtId="4" fontId="19" fillId="0" borderId="25" xfId="0" applyNumberFormat="1" applyFont="1" applyFill="1" applyBorder="1" applyAlignment="1">
      <alignment horizontal="right"/>
    </xf>
    <xf numFmtId="4" fontId="19" fillId="0" borderId="26" xfId="0" applyNumberFormat="1" applyFont="1" applyFill="1" applyBorder="1" applyAlignment="1">
      <alignment horizontal="right"/>
    </xf>
    <xf numFmtId="49" fontId="19" fillId="4" borderId="27" xfId="0" applyNumberFormat="1" applyFont="1" applyFill="1" applyBorder="1" applyAlignment="1">
      <alignment vertical="center" wrapText="1"/>
    </xf>
    <xf numFmtId="49" fontId="19" fillId="4" borderId="28" xfId="0" applyNumberFormat="1" applyFont="1" applyFill="1" applyBorder="1" applyAlignment="1">
      <alignment horizontal="center" vertical="center"/>
    </xf>
    <xf numFmtId="4" fontId="19" fillId="4" borderId="28" xfId="0" applyNumberFormat="1" applyFont="1" applyFill="1" applyBorder="1" applyAlignment="1">
      <alignment horizontal="right"/>
    </xf>
    <xf numFmtId="4" fontId="19" fillId="4" borderId="29" xfId="0" applyNumberFormat="1" applyFont="1" applyFill="1" applyBorder="1" applyAlignment="1">
      <alignment horizontal="right"/>
    </xf>
    <xf numFmtId="4" fontId="19" fillId="0" borderId="30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49" fontId="18" fillId="0" borderId="21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horizontal="center" vertical="center"/>
    </xf>
    <xf numFmtId="4" fontId="18" fillId="0" borderId="31" xfId="0" applyNumberFormat="1" applyFont="1" applyFill="1" applyBorder="1" applyAlignment="1">
      <alignment horizontal="right"/>
    </xf>
    <xf numFmtId="0" fontId="19" fillId="0" borderId="22" xfId="0" applyNumberFormat="1" applyFont="1" applyFill="1" applyBorder="1" applyAlignment="1">
      <alignment horizontal="left" vertical="center" wrapText="1" indent="1" shrinkToFit="1"/>
    </xf>
    <xf numFmtId="49" fontId="19" fillId="0" borderId="17" xfId="0" applyNumberFormat="1" applyFont="1" applyFill="1" applyBorder="1" applyAlignment="1">
      <alignment horizontal="center" vertical="center" wrapText="1" shrinkToFit="1"/>
    </xf>
    <xf numFmtId="4" fontId="19" fillId="0" borderId="32" xfId="0" applyNumberFormat="1" applyFont="1" applyBorder="1" applyAlignment="1">
      <alignment horizontal="right" vertical="center" wrapText="1"/>
    </xf>
    <xf numFmtId="4" fontId="19" fillId="0" borderId="33" xfId="0" applyNumberFormat="1" applyFont="1" applyBorder="1" applyAlignment="1">
      <alignment horizontal="right" vertical="center" wrapText="1"/>
    </xf>
    <xf numFmtId="0" fontId="19" fillId="25" borderId="21" xfId="0" applyNumberFormat="1" applyFont="1" applyFill="1" applyBorder="1" applyAlignment="1">
      <alignment horizontal="left" vertical="center" wrapText="1" indent="1" shrinkToFit="1"/>
    </xf>
    <xf numFmtId="49" fontId="19" fillId="25" borderId="16" xfId="0" applyNumberFormat="1" applyFont="1" applyFill="1" applyBorder="1" applyAlignment="1">
      <alignment horizontal="center" vertical="center" wrapText="1" shrinkToFit="1"/>
    </xf>
    <xf numFmtId="4" fontId="19" fillId="25" borderId="31" xfId="0" applyNumberFormat="1" applyFont="1" applyFill="1" applyBorder="1" applyAlignment="1">
      <alignment horizontal="right" wrapText="1" shrinkToFit="1"/>
    </xf>
    <xf numFmtId="4" fontId="19" fillId="25" borderId="20" xfId="0" applyNumberFormat="1" applyFont="1" applyFill="1" applyBorder="1" applyAlignment="1">
      <alignment horizontal="right" wrapText="1" shrinkToFit="1"/>
    </xf>
    <xf numFmtId="49" fontId="19" fillId="0" borderId="34" xfId="0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horizontal="center" vertical="center"/>
    </xf>
    <xf numFmtId="49" fontId="19" fillId="0" borderId="37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left" vertical="center" wrapText="1" indent="1" shrinkToFit="1"/>
    </xf>
    <xf numFmtId="49" fontId="19" fillId="0" borderId="39" xfId="0" applyNumberFormat="1" applyFont="1" applyFill="1" applyBorder="1" applyAlignment="1">
      <alignment horizontal="center" vertical="center" wrapText="1" shrinkToFit="1"/>
    </xf>
    <xf numFmtId="4" fontId="19" fillId="0" borderId="40" xfId="0" applyNumberFormat="1" applyFont="1" applyBorder="1" applyAlignment="1">
      <alignment horizontal="right" vertical="center" wrapText="1"/>
    </xf>
    <xf numFmtId="4" fontId="19" fillId="0" borderId="41" xfId="0" applyNumberFormat="1" applyFont="1" applyBorder="1" applyAlignment="1">
      <alignment horizontal="right" vertical="center" wrapText="1"/>
    </xf>
    <xf numFmtId="0" fontId="19" fillId="0" borderId="42" xfId="0" applyNumberFormat="1" applyFont="1" applyFill="1" applyBorder="1" applyAlignment="1">
      <alignment horizontal="left" vertical="center" wrapText="1" indent="1" shrinkToFit="1"/>
    </xf>
    <xf numFmtId="49" fontId="19" fillId="0" borderId="43" xfId="0" applyNumberFormat="1" applyFont="1" applyFill="1" applyBorder="1" applyAlignment="1">
      <alignment horizontal="center" vertical="center" wrapText="1" shrinkToFit="1"/>
    </xf>
    <xf numFmtId="4" fontId="19" fillId="0" borderId="44" xfId="0" applyNumberFormat="1" applyFont="1" applyBorder="1" applyAlignment="1">
      <alignment horizontal="right" vertical="center" wrapText="1"/>
    </xf>
    <xf numFmtId="4" fontId="19" fillId="0" borderId="45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19" fillId="0" borderId="46" xfId="0" applyNumberFormat="1" applyFont="1" applyFill="1" applyBorder="1" applyAlignment="1">
      <alignment horizontal="left" vertical="center" wrapText="1" indent="1" shrinkToFit="1"/>
    </xf>
    <xf numFmtId="4" fontId="19" fillId="0" borderId="47" xfId="0" applyNumberFormat="1" applyFont="1" applyBorder="1" applyAlignment="1">
      <alignment horizontal="right" vertical="center" wrapText="1"/>
    </xf>
    <xf numFmtId="4" fontId="19" fillId="0" borderId="48" xfId="0" applyNumberFormat="1" applyFont="1" applyBorder="1" applyAlignment="1">
      <alignment horizontal="right" vertical="center" wrapText="1"/>
    </xf>
    <xf numFmtId="49" fontId="19" fillId="0" borderId="49" xfId="0" applyNumberFormat="1" applyFont="1" applyFill="1" applyBorder="1" applyAlignment="1">
      <alignment horizontal="center" vertical="center" wrapText="1" shrinkToFit="1"/>
    </xf>
    <xf numFmtId="0" fontId="18" fillId="25" borderId="50" xfId="0" applyFont="1" applyFill="1" applyBorder="1" applyAlignment="1">
      <alignment horizontal="center" vertical="center" wrapText="1"/>
    </xf>
    <xf numFmtId="0" fontId="18" fillId="25" borderId="51" xfId="0" applyFont="1" applyFill="1" applyBorder="1" applyAlignment="1">
      <alignment horizontal="center" vertical="center" wrapText="1"/>
    </xf>
    <xf numFmtId="0" fontId="18" fillId="25" borderId="48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49" fontId="18" fillId="25" borderId="46" xfId="0" applyNumberFormat="1" applyFont="1" applyFill="1" applyBorder="1" applyAlignment="1">
      <alignment horizontal="center" vertical="center" wrapText="1"/>
    </xf>
    <xf numFmtId="49" fontId="18" fillId="25" borderId="19" xfId="0" applyNumberFormat="1" applyFont="1" applyFill="1" applyBorder="1" applyAlignment="1">
      <alignment horizontal="center" vertical="center" wrapText="1"/>
    </xf>
    <xf numFmtId="49" fontId="18" fillId="25" borderId="49" xfId="0" applyNumberFormat="1" applyFont="1" applyFill="1" applyBorder="1" applyAlignment="1">
      <alignment horizontal="center" vertical="center" wrapText="1"/>
    </xf>
    <xf numFmtId="49" fontId="18" fillId="25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25" borderId="13" xfId="0" applyNumberFormat="1" applyFont="1" applyFill="1" applyBorder="1" applyAlignment="1">
      <alignment horizontal="center" vertical="center" wrapText="1"/>
    </xf>
    <xf numFmtId="49" fontId="18" fillId="25" borderId="14" xfId="0" applyNumberFormat="1" applyFont="1" applyFill="1" applyBorder="1" applyAlignment="1">
      <alignment horizontal="center" vertical="center" wrapText="1"/>
    </xf>
    <xf numFmtId="0" fontId="18" fillId="25" borderId="52" xfId="0" applyFont="1" applyFill="1" applyBorder="1" applyAlignment="1">
      <alignment horizontal="center" vertical="center" wrapText="1"/>
    </xf>
    <xf numFmtId="0" fontId="18" fillId="25" borderId="5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5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29.125" defaultRowHeight="35.25" customHeight="1"/>
  <cols>
    <col min="1" max="2" width="29.125" style="2" customWidth="1"/>
    <col min="3" max="4" width="25.75390625" style="2" customWidth="1"/>
    <col min="5" max="16384" width="29.125" style="5" customWidth="1"/>
  </cols>
  <sheetData>
    <row r="1" spans="1:4" s="2" customFormat="1" ht="35.25" customHeight="1">
      <c r="A1" s="79" t="s">
        <v>53</v>
      </c>
      <c r="B1" s="79"/>
      <c r="C1" s="80"/>
      <c r="D1" s="80"/>
    </row>
    <row r="2" spans="1:4" s="2" customFormat="1" ht="35.25" customHeight="1">
      <c r="A2" s="3"/>
      <c r="C2" s="1"/>
      <c r="D2" s="1"/>
    </row>
    <row r="3" spans="1:2" s="2" customFormat="1" ht="35.25" customHeight="1" thickBot="1">
      <c r="A3" s="4" t="s">
        <v>6</v>
      </c>
      <c r="B3" s="4"/>
    </row>
    <row r="4" spans="1:4" ht="12.75" customHeight="1">
      <c r="A4" s="75" t="s">
        <v>0</v>
      </c>
      <c r="B4" s="77" t="s">
        <v>7</v>
      </c>
      <c r="C4" s="71" t="s">
        <v>43</v>
      </c>
      <c r="D4" s="73" t="s">
        <v>36</v>
      </c>
    </row>
    <row r="5" spans="1:4" ht="69" customHeight="1" thickBot="1">
      <c r="A5" s="76"/>
      <c r="B5" s="78"/>
      <c r="C5" s="72"/>
      <c r="D5" s="74"/>
    </row>
    <row r="6" spans="1:4" ht="30" customHeight="1" thickBot="1">
      <c r="A6" s="12">
        <v>1</v>
      </c>
      <c r="B6" s="13" t="s">
        <v>37</v>
      </c>
      <c r="C6" s="13" t="s">
        <v>11</v>
      </c>
      <c r="D6" s="14" t="s">
        <v>38</v>
      </c>
    </row>
    <row r="7" spans="1:4" ht="30" customHeight="1" thickBot="1">
      <c r="A7" s="27" t="s">
        <v>1</v>
      </c>
      <c r="B7" s="28" t="s">
        <v>4</v>
      </c>
      <c r="C7" s="15">
        <f>SUM(C8:C14)</f>
        <v>1725400</v>
      </c>
      <c r="D7" s="26">
        <f>SUM(D8:D14)</f>
        <v>328739.64</v>
      </c>
    </row>
    <row r="8" spans="1:175" ht="50.25" customHeight="1">
      <c r="A8" s="29" t="s">
        <v>12</v>
      </c>
      <c r="B8" s="16" t="s">
        <v>13</v>
      </c>
      <c r="C8" s="17">
        <v>21000</v>
      </c>
      <c r="D8" s="18">
        <v>9050.8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</row>
    <row r="9" spans="1:175" ht="30" customHeight="1">
      <c r="A9" s="30" t="s">
        <v>14</v>
      </c>
      <c r="B9" s="19" t="s">
        <v>15</v>
      </c>
      <c r="C9" s="20">
        <v>12000</v>
      </c>
      <c r="D9" s="21">
        <v>4913.5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</row>
    <row r="10" spans="1:175" ht="34.5" customHeight="1">
      <c r="A10" s="30" t="s">
        <v>16</v>
      </c>
      <c r="B10" s="19" t="s">
        <v>17</v>
      </c>
      <c r="C10" s="20">
        <v>46000</v>
      </c>
      <c r="D10" s="21">
        <v>11829.83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</row>
    <row r="11" spans="1:175" ht="34.5" customHeight="1">
      <c r="A11" s="30" t="s">
        <v>39</v>
      </c>
      <c r="B11" s="19" t="s">
        <v>17</v>
      </c>
      <c r="C11" s="20">
        <v>1130000</v>
      </c>
      <c r="D11" s="21">
        <v>154337.37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</row>
    <row r="12" spans="1:175" ht="44.25" customHeight="1">
      <c r="A12" s="30" t="s">
        <v>18</v>
      </c>
      <c r="B12" s="19" t="s">
        <v>19</v>
      </c>
      <c r="C12" s="20">
        <v>5000</v>
      </c>
      <c r="D12" s="21">
        <v>600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</row>
    <row r="13" spans="1:175" ht="110.25">
      <c r="A13" s="31" t="s">
        <v>20</v>
      </c>
      <c r="B13" s="6" t="s">
        <v>21</v>
      </c>
      <c r="C13" s="7">
        <v>13000</v>
      </c>
      <c r="D13" s="8">
        <v>3238.56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</row>
    <row r="14" spans="1:175" ht="95.25" thickBot="1">
      <c r="A14" s="32" t="s">
        <v>22</v>
      </c>
      <c r="B14" s="22" t="s">
        <v>44</v>
      </c>
      <c r="C14" s="23">
        <v>498400</v>
      </c>
      <c r="D14" s="24">
        <v>144769.58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</row>
    <row r="15" spans="5:175" ht="35.25" customHeight="1"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</row>
    <row r="16" s="2" customFormat="1" ht="35.25" customHeight="1"/>
    <row r="17" s="2" customFormat="1" ht="35.25" customHeight="1"/>
    <row r="18" s="2" customFormat="1" ht="35.25" customHeight="1"/>
    <row r="19" s="2" customFormat="1" ht="35.25" customHeight="1"/>
    <row r="20" s="2" customFormat="1" ht="35.25" customHeight="1"/>
    <row r="21" s="2" customFormat="1" ht="35.25" customHeight="1"/>
    <row r="22" s="2" customFormat="1" ht="35.25" customHeight="1"/>
    <row r="23" s="2" customFormat="1" ht="35.25" customHeight="1"/>
    <row r="24" s="2" customFormat="1" ht="35.25" customHeight="1"/>
    <row r="25" s="2" customFormat="1" ht="35.25" customHeight="1"/>
    <row r="26" s="2" customFormat="1" ht="35.25" customHeight="1"/>
    <row r="27" s="2" customFormat="1" ht="35.25" customHeight="1"/>
    <row r="28" s="2" customFormat="1" ht="35.25" customHeight="1"/>
    <row r="29" s="2" customFormat="1" ht="35.25" customHeight="1"/>
    <row r="30" s="2" customFormat="1" ht="35.25" customHeight="1"/>
    <row r="31" s="2" customFormat="1" ht="35.25" customHeight="1"/>
    <row r="32" s="2" customFormat="1" ht="35.25" customHeight="1"/>
  </sheetData>
  <sheetProtection/>
  <mergeCells count="5">
    <mergeCell ref="C4:C5"/>
    <mergeCell ref="D4:D5"/>
    <mergeCell ref="A4:A5"/>
    <mergeCell ref="B4:B5"/>
    <mergeCell ref="A1:D1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92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75"/>
  <sheetViews>
    <sheetView showGridLines="0" view="pageBreakPreview" zoomScaleSheetLayoutView="100" zoomScalePageLayoutView="0" workbookViewId="0" topLeftCell="A1">
      <selection activeCell="C2" sqref="C2:C3"/>
    </sheetView>
  </sheetViews>
  <sheetFormatPr defaultColWidth="9.00390625" defaultRowHeight="46.5" customHeight="1"/>
  <cols>
    <col min="1" max="1" width="36.625" style="10" customWidth="1"/>
    <col min="2" max="2" width="29.25390625" style="10" customWidth="1"/>
    <col min="3" max="3" width="20.375" style="10" customWidth="1"/>
    <col min="4" max="4" width="18.25390625" style="10" customWidth="1"/>
    <col min="5" max="16384" width="9.125" style="5" customWidth="1"/>
  </cols>
  <sheetData>
    <row r="1" spans="1:4" s="2" customFormat="1" ht="46.5" customHeight="1" thickBot="1">
      <c r="A1" s="81" t="s">
        <v>5</v>
      </c>
      <c r="B1" s="81"/>
      <c r="C1" s="81"/>
      <c r="D1" s="81"/>
    </row>
    <row r="2" spans="1:4" ht="46.5" customHeight="1">
      <c r="A2" s="75" t="s">
        <v>0</v>
      </c>
      <c r="B2" s="77" t="s">
        <v>7</v>
      </c>
      <c r="C2" s="84" t="s">
        <v>45</v>
      </c>
      <c r="D2" s="73" t="s">
        <v>36</v>
      </c>
    </row>
    <row r="3" spans="1:4" ht="46.5" customHeight="1" thickBot="1">
      <c r="A3" s="82"/>
      <c r="B3" s="83"/>
      <c r="C3" s="85"/>
      <c r="D3" s="74"/>
    </row>
    <row r="4" spans="1:4" ht="46.5" customHeight="1" thickBot="1">
      <c r="A4" s="54">
        <v>1</v>
      </c>
      <c r="B4" s="55" t="s">
        <v>37</v>
      </c>
      <c r="C4" s="56" t="s">
        <v>11</v>
      </c>
      <c r="D4" s="57" t="s">
        <v>38</v>
      </c>
    </row>
    <row r="5" spans="1:4" ht="46.5" customHeight="1" thickBot="1">
      <c r="A5" s="43" t="s">
        <v>2</v>
      </c>
      <c r="B5" s="44" t="s">
        <v>4</v>
      </c>
      <c r="C5" s="45">
        <f>C6+C11+C16+C13</f>
        <v>1725399.9999999998</v>
      </c>
      <c r="D5" s="26">
        <f>D6+D11+D16+D13</f>
        <v>268173.53</v>
      </c>
    </row>
    <row r="6" spans="1:181" ht="46.5" customHeight="1" thickBot="1">
      <c r="A6" s="50" t="s">
        <v>8</v>
      </c>
      <c r="B6" s="51" t="s">
        <v>9</v>
      </c>
      <c r="C6" s="52">
        <f>SUM(C7:C10)</f>
        <v>1110459.0899999999</v>
      </c>
      <c r="D6" s="52">
        <f>SUM(D7:D10)</f>
        <v>192347.85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</row>
    <row r="7" spans="1:181" ht="46.5" customHeight="1">
      <c r="A7" s="46" t="s">
        <v>10</v>
      </c>
      <c r="B7" s="47" t="s">
        <v>23</v>
      </c>
      <c r="C7" s="48">
        <v>391900</v>
      </c>
      <c r="D7" s="49">
        <v>68021.98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</row>
    <row r="8" spans="1:181" ht="46.5" customHeight="1">
      <c r="A8" s="25" t="s">
        <v>24</v>
      </c>
      <c r="B8" s="6" t="s">
        <v>25</v>
      </c>
      <c r="C8" s="41">
        <v>620153.14</v>
      </c>
      <c r="D8" s="42">
        <v>86397.65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</row>
    <row r="9" spans="1:181" ht="46.5" customHeight="1">
      <c r="A9" s="58" t="s">
        <v>46</v>
      </c>
      <c r="B9" s="6" t="s">
        <v>47</v>
      </c>
      <c r="C9" s="60">
        <v>20918.95</v>
      </c>
      <c r="D9" s="60">
        <v>20918.95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</row>
    <row r="10" spans="1:181" ht="46.5" customHeight="1" thickBot="1">
      <c r="A10" s="58" t="s">
        <v>26</v>
      </c>
      <c r="B10" s="59" t="s">
        <v>27</v>
      </c>
      <c r="C10" s="60">
        <v>77487</v>
      </c>
      <c r="D10" s="61">
        <v>17009.27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</row>
    <row r="11" spans="1:181" ht="46.5" customHeight="1" thickBot="1">
      <c r="A11" s="50" t="s">
        <v>28</v>
      </c>
      <c r="B11" s="51" t="s">
        <v>29</v>
      </c>
      <c r="C11" s="52">
        <f>SUM(C12)</f>
        <v>70600</v>
      </c>
      <c r="D11" s="53">
        <f>SUM(D12)</f>
        <v>8055.55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</row>
    <row r="12" spans="1:181" ht="46.5" customHeight="1" thickBot="1">
      <c r="A12" s="62" t="s">
        <v>30</v>
      </c>
      <c r="B12" s="63" t="s">
        <v>31</v>
      </c>
      <c r="C12" s="64">
        <v>70600</v>
      </c>
      <c r="D12" s="65">
        <v>8055.55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</row>
    <row r="13" spans="1:181" ht="46.5" customHeight="1" thickBot="1">
      <c r="A13" s="50" t="s">
        <v>48</v>
      </c>
      <c r="B13" s="51" t="s">
        <v>49</v>
      </c>
      <c r="C13" s="52">
        <f>SUM(C14:C15)</f>
        <v>226340.91</v>
      </c>
      <c r="D13" s="52">
        <f>SUM(D14:D15)</f>
        <v>23500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</row>
    <row r="14" spans="1:181" ht="46.5" customHeight="1">
      <c r="A14" s="67" t="s">
        <v>50</v>
      </c>
      <c r="B14" s="70" t="s">
        <v>51</v>
      </c>
      <c r="C14" s="68">
        <v>123530.44</v>
      </c>
      <c r="D14" s="69">
        <v>23500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</row>
    <row r="15" spans="1:181" ht="46.5" customHeight="1" thickBot="1">
      <c r="A15" s="62" t="s">
        <v>52</v>
      </c>
      <c r="B15" s="47" t="s">
        <v>42</v>
      </c>
      <c r="C15" s="66">
        <v>102810.47</v>
      </c>
      <c r="D15" s="6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</row>
    <row r="16" spans="1:181" ht="46.5" customHeight="1" thickBot="1">
      <c r="A16" s="50" t="s">
        <v>32</v>
      </c>
      <c r="B16" s="51" t="s">
        <v>33</v>
      </c>
      <c r="C16" s="52">
        <f>SUM(C17:C18)</f>
        <v>318000</v>
      </c>
      <c r="D16" s="53">
        <f>SUM(D17:D18)</f>
        <v>44270.13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</row>
    <row r="17" spans="1:181" ht="46.5" customHeight="1" hidden="1">
      <c r="A17" s="46" t="s">
        <v>40</v>
      </c>
      <c r="B17" s="47" t="s">
        <v>41</v>
      </c>
      <c r="C17" s="48">
        <v>0</v>
      </c>
      <c r="D17" s="49"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</row>
    <row r="18" spans="1:181" ht="46.5" customHeight="1">
      <c r="A18" s="25" t="s">
        <v>34</v>
      </c>
      <c r="B18" s="6" t="s">
        <v>35</v>
      </c>
      <c r="C18" s="41">
        <v>318000</v>
      </c>
      <c r="D18" s="42">
        <v>44270.13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</row>
    <row r="19" spans="1:181" ht="46.5" customHeight="1" thickBot="1">
      <c r="A19" s="37"/>
      <c r="B19" s="38"/>
      <c r="C19" s="39"/>
      <c r="D19" s="4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</row>
    <row r="20" spans="1:181" ht="46.5" customHeight="1" thickBot="1">
      <c r="A20" s="33" t="s">
        <v>3</v>
      </c>
      <c r="B20" s="34" t="s">
        <v>4</v>
      </c>
      <c r="C20" s="35"/>
      <c r="D20" s="3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</row>
    <row r="21" spans="1:4" s="11" customFormat="1" ht="46.5" customHeight="1">
      <c r="A21" s="10"/>
      <c r="B21" s="10"/>
      <c r="C21" s="10"/>
      <c r="D21" s="10"/>
    </row>
    <row r="23" spans="1:4" s="2" customFormat="1" ht="46.5" customHeight="1">
      <c r="A23" s="10"/>
      <c r="B23" s="10"/>
      <c r="C23" s="10"/>
      <c r="D23" s="10"/>
    </row>
    <row r="24" spans="1:4" s="2" customFormat="1" ht="46.5" customHeight="1">
      <c r="A24" s="10"/>
      <c r="B24" s="10"/>
      <c r="C24" s="10"/>
      <c r="D24" s="10"/>
    </row>
    <row r="25" spans="1:4" s="2" customFormat="1" ht="46.5" customHeight="1">
      <c r="A25" s="10"/>
      <c r="B25" s="10"/>
      <c r="C25" s="10"/>
      <c r="D25" s="10"/>
    </row>
    <row r="26" spans="1:4" s="2" customFormat="1" ht="46.5" customHeight="1">
      <c r="A26" s="10"/>
      <c r="B26" s="10"/>
      <c r="C26" s="10"/>
      <c r="D26" s="10"/>
    </row>
    <row r="27" spans="1:4" s="2" customFormat="1" ht="46.5" customHeight="1">
      <c r="A27" s="10"/>
      <c r="B27" s="10"/>
      <c r="C27" s="10"/>
      <c r="D27" s="10"/>
    </row>
    <row r="28" spans="1:4" s="2" customFormat="1" ht="46.5" customHeight="1">
      <c r="A28" s="10"/>
      <c r="B28" s="10"/>
      <c r="C28" s="10"/>
      <c r="D28" s="10"/>
    </row>
    <row r="29" spans="1:4" s="2" customFormat="1" ht="46.5" customHeight="1">
      <c r="A29" s="10"/>
      <c r="B29" s="10"/>
      <c r="C29" s="10"/>
      <c r="D29" s="10"/>
    </row>
    <row r="30" spans="1:4" s="2" customFormat="1" ht="46.5" customHeight="1">
      <c r="A30" s="10"/>
      <c r="B30" s="10"/>
      <c r="C30" s="10"/>
      <c r="D30" s="10"/>
    </row>
    <row r="31" spans="1:4" s="2" customFormat="1" ht="46.5" customHeight="1">
      <c r="A31" s="10"/>
      <c r="B31" s="10"/>
      <c r="C31" s="10"/>
      <c r="D31" s="10"/>
    </row>
    <row r="32" spans="1:4" s="2" customFormat="1" ht="46.5" customHeight="1">
      <c r="A32" s="10"/>
      <c r="B32" s="10"/>
      <c r="C32" s="10"/>
      <c r="D32" s="10"/>
    </row>
    <row r="33" spans="1:4" s="2" customFormat="1" ht="46.5" customHeight="1">
      <c r="A33" s="10"/>
      <c r="B33" s="10"/>
      <c r="C33" s="10"/>
      <c r="D33" s="10"/>
    </row>
    <row r="34" spans="1:4" s="2" customFormat="1" ht="46.5" customHeight="1">
      <c r="A34" s="10"/>
      <c r="B34" s="10"/>
      <c r="C34" s="10"/>
      <c r="D34" s="10"/>
    </row>
    <row r="35" spans="1:4" s="2" customFormat="1" ht="46.5" customHeight="1">
      <c r="A35" s="10"/>
      <c r="B35" s="10"/>
      <c r="C35" s="10"/>
      <c r="D35" s="10"/>
    </row>
    <row r="36" spans="1:4" s="2" customFormat="1" ht="46.5" customHeight="1">
      <c r="A36" s="10"/>
      <c r="B36" s="10"/>
      <c r="C36" s="10"/>
      <c r="D36" s="10"/>
    </row>
    <row r="37" spans="1:4" s="2" customFormat="1" ht="46.5" customHeight="1">
      <c r="A37" s="10"/>
      <c r="B37" s="10"/>
      <c r="C37" s="10"/>
      <c r="D37" s="10"/>
    </row>
    <row r="38" spans="1:4" s="2" customFormat="1" ht="46.5" customHeight="1">
      <c r="A38" s="10"/>
      <c r="B38" s="10"/>
      <c r="C38" s="10"/>
      <c r="D38" s="10"/>
    </row>
    <row r="39" spans="1:4" s="2" customFormat="1" ht="46.5" customHeight="1">
      <c r="A39" s="10"/>
      <c r="B39" s="10"/>
      <c r="C39" s="10"/>
      <c r="D39" s="10"/>
    </row>
    <row r="40" spans="1:4" s="2" customFormat="1" ht="46.5" customHeight="1">
      <c r="A40" s="10"/>
      <c r="B40" s="10"/>
      <c r="C40" s="10"/>
      <c r="D40" s="10"/>
    </row>
    <row r="41" spans="1:4" s="2" customFormat="1" ht="46.5" customHeight="1">
      <c r="A41" s="10"/>
      <c r="B41" s="10"/>
      <c r="C41" s="10"/>
      <c r="D41" s="10"/>
    </row>
    <row r="42" spans="1:4" s="2" customFormat="1" ht="46.5" customHeight="1">
      <c r="A42" s="10"/>
      <c r="B42" s="10"/>
      <c r="C42" s="10"/>
      <c r="D42" s="10"/>
    </row>
    <row r="43" spans="1:4" s="2" customFormat="1" ht="46.5" customHeight="1">
      <c r="A43" s="10"/>
      <c r="B43" s="10"/>
      <c r="C43" s="10"/>
      <c r="D43" s="10"/>
    </row>
    <row r="44" spans="1:4" s="2" customFormat="1" ht="46.5" customHeight="1">
      <c r="A44" s="10"/>
      <c r="B44" s="10"/>
      <c r="C44" s="10"/>
      <c r="D44" s="10"/>
    </row>
    <row r="45" spans="1:4" s="2" customFormat="1" ht="46.5" customHeight="1">
      <c r="A45" s="10"/>
      <c r="B45" s="10"/>
      <c r="C45" s="10"/>
      <c r="D45" s="10"/>
    </row>
    <row r="46" spans="1:4" s="2" customFormat="1" ht="46.5" customHeight="1">
      <c r="A46" s="10"/>
      <c r="B46" s="10"/>
      <c r="C46" s="10"/>
      <c r="D46" s="10"/>
    </row>
    <row r="47" spans="1:4" s="2" customFormat="1" ht="46.5" customHeight="1">
      <c r="A47" s="10"/>
      <c r="B47" s="10"/>
      <c r="C47" s="10"/>
      <c r="D47" s="10"/>
    </row>
    <row r="48" spans="1:4" s="2" customFormat="1" ht="46.5" customHeight="1">
      <c r="A48" s="10"/>
      <c r="B48" s="10"/>
      <c r="C48" s="10"/>
      <c r="D48" s="10"/>
    </row>
    <row r="49" spans="1:4" s="2" customFormat="1" ht="46.5" customHeight="1">
      <c r="A49" s="10"/>
      <c r="B49" s="10"/>
      <c r="C49" s="10"/>
      <c r="D49" s="10"/>
    </row>
    <row r="50" spans="1:4" s="2" customFormat="1" ht="46.5" customHeight="1">
      <c r="A50" s="10"/>
      <c r="B50" s="10"/>
      <c r="C50" s="10"/>
      <c r="D50" s="10"/>
    </row>
    <row r="51" spans="1:4" s="2" customFormat="1" ht="46.5" customHeight="1">
      <c r="A51" s="10"/>
      <c r="B51" s="10"/>
      <c r="C51" s="10"/>
      <c r="D51" s="10"/>
    </row>
    <row r="52" spans="1:4" s="2" customFormat="1" ht="46.5" customHeight="1">
      <c r="A52" s="10"/>
      <c r="B52" s="10"/>
      <c r="C52" s="10"/>
      <c r="D52" s="10"/>
    </row>
    <row r="53" spans="1:4" s="2" customFormat="1" ht="46.5" customHeight="1">
      <c r="A53" s="10"/>
      <c r="B53" s="10"/>
      <c r="C53" s="10"/>
      <c r="D53" s="10"/>
    </row>
    <row r="54" spans="1:4" s="2" customFormat="1" ht="46.5" customHeight="1">
      <c r="A54" s="10"/>
      <c r="B54" s="10"/>
      <c r="C54" s="10"/>
      <c r="D54" s="10"/>
    </row>
    <row r="55" spans="1:4" s="2" customFormat="1" ht="46.5" customHeight="1">
      <c r="A55" s="10"/>
      <c r="B55" s="10"/>
      <c r="C55" s="10"/>
      <c r="D55" s="10"/>
    </row>
    <row r="56" spans="1:4" s="2" customFormat="1" ht="46.5" customHeight="1">
      <c r="A56" s="10"/>
      <c r="B56" s="10"/>
      <c r="C56" s="10"/>
      <c r="D56" s="10"/>
    </row>
    <row r="57" spans="1:4" s="2" customFormat="1" ht="46.5" customHeight="1">
      <c r="A57" s="10"/>
      <c r="B57" s="10"/>
      <c r="C57" s="10"/>
      <c r="D57" s="10"/>
    </row>
    <row r="58" spans="1:4" s="2" customFormat="1" ht="46.5" customHeight="1">
      <c r="A58" s="10"/>
      <c r="B58" s="10"/>
      <c r="C58" s="10"/>
      <c r="D58" s="10"/>
    </row>
    <row r="59" spans="1:4" s="2" customFormat="1" ht="46.5" customHeight="1">
      <c r="A59" s="10"/>
      <c r="B59" s="10"/>
      <c r="C59" s="10"/>
      <c r="D59" s="10"/>
    </row>
    <row r="60" spans="1:4" s="2" customFormat="1" ht="46.5" customHeight="1">
      <c r="A60" s="10"/>
      <c r="B60" s="10"/>
      <c r="C60" s="10"/>
      <c r="D60" s="10"/>
    </row>
    <row r="61" spans="1:4" s="2" customFormat="1" ht="46.5" customHeight="1">
      <c r="A61" s="10"/>
      <c r="B61" s="10"/>
      <c r="C61" s="10"/>
      <c r="D61" s="10"/>
    </row>
    <row r="62" spans="1:4" s="2" customFormat="1" ht="46.5" customHeight="1">
      <c r="A62" s="10"/>
      <c r="B62" s="10"/>
      <c r="C62" s="10"/>
      <c r="D62" s="10"/>
    </row>
    <row r="63" spans="1:4" s="2" customFormat="1" ht="46.5" customHeight="1">
      <c r="A63" s="10"/>
      <c r="B63" s="10"/>
      <c r="C63" s="10"/>
      <c r="D63" s="10"/>
    </row>
    <row r="64" spans="1:4" s="2" customFormat="1" ht="46.5" customHeight="1">
      <c r="A64" s="10"/>
      <c r="B64" s="10"/>
      <c r="C64" s="10"/>
      <c r="D64" s="10"/>
    </row>
    <row r="65" spans="1:4" s="2" customFormat="1" ht="46.5" customHeight="1">
      <c r="A65" s="10"/>
      <c r="B65" s="10"/>
      <c r="C65" s="10"/>
      <c r="D65" s="10"/>
    </row>
    <row r="66" spans="1:4" s="2" customFormat="1" ht="46.5" customHeight="1">
      <c r="A66" s="10"/>
      <c r="B66" s="10"/>
      <c r="C66" s="10"/>
      <c r="D66" s="10"/>
    </row>
    <row r="67" spans="1:4" s="2" customFormat="1" ht="46.5" customHeight="1">
      <c r="A67" s="10"/>
      <c r="B67" s="10"/>
      <c r="C67" s="10"/>
      <c r="D67" s="10"/>
    </row>
    <row r="68" spans="1:4" s="2" customFormat="1" ht="46.5" customHeight="1">
      <c r="A68" s="10"/>
      <c r="B68" s="10"/>
      <c r="C68" s="10"/>
      <c r="D68" s="10"/>
    </row>
    <row r="69" spans="1:4" s="2" customFormat="1" ht="46.5" customHeight="1">
      <c r="A69" s="10"/>
      <c r="B69" s="10"/>
      <c r="C69" s="10"/>
      <c r="D69" s="10"/>
    </row>
    <row r="70" spans="1:4" s="2" customFormat="1" ht="46.5" customHeight="1">
      <c r="A70" s="10"/>
      <c r="B70" s="10"/>
      <c r="C70" s="10"/>
      <c r="D70" s="10"/>
    </row>
    <row r="71" spans="1:4" s="2" customFormat="1" ht="46.5" customHeight="1">
      <c r="A71" s="10"/>
      <c r="B71" s="10"/>
      <c r="C71" s="10"/>
      <c r="D71" s="10"/>
    </row>
    <row r="72" spans="1:4" s="2" customFormat="1" ht="46.5" customHeight="1">
      <c r="A72" s="10"/>
      <c r="B72" s="10"/>
      <c r="C72" s="10"/>
      <c r="D72" s="10"/>
    </row>
    <row r="73" spans="1:4" s="2" customFormat="1" ht="46.5" customHeight="1">
      <c r="A73" s="10"/>
      <c r="B73" s="10"/>
      <c r="C73" s="10"/>
      <c r="D73" s="10"/>
    </row>
    <row r="74" spans="1:4" s="2" customFormat="1" ht="46.5" customHeight="1">
      <c r="A74" s="10"/>
      <c r="B74" s="10"/>
      <c r="C74" s="10"/>
      <c r="D74" s="10"/>
    </row>
    <row r="75" spans="1:4" s="2" customFormat="1" ht="46.5" customHeight="1">
      <c r="A75" s="10"/>
      <c r="B75" s="10"/>
      <c r="C75" s="10"/>
      <c r="D75" s="10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96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БК</cp:lastModifiedBy>
  <cp:lastPrinted>2016-02-18T13:27:30Z</cp:lastPrinted>
  <dcterms:created xsi:type="dcterms:W3CDTF">2005-02-01T12:32:18Z</dcterms:created>
  <dcterms:modified xsi:type="dcterms:W3CDTF">2016-04-11T04:40:00Z</dcterms:modified>
  <cp:category/>
  <cp:version/>
  <cp:contentType/>
  <cp:contentStatus/>
</cp:coreProperties>
</file>